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\Documents\ZUŠ\financie\"/>
    </mc:Choice>
  </mc:AlternateContent>
  <xr:revisionPtr revIDLastSave="0" documentId="8_{7CC156B8-EEB8-4E6B-9E6E-7BEFEF465256}" xr6:coauthVersionLast="45" xr6:coauthVersionMax="45" xr10:uidLastSave="{00000000-0000-0000-0000-000000000000}"/>
  <bookViews>
    <workbookView xWindow="-108" yWindow="-108" windowWidth="23256" windowHeight="12576" activeTab="1" xr2:uid="{6F199436-2E2E-45B4-AFE2-290ACEAB5A95}"/>
  </bookViews>
  <sheets>
    <sheet name="Hárok1" sheetId="1" r:id="rId1"/>
    <sheet name="Hárok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<sst xmlns="http://schemas.openxmlformats.org/spreadsheetml/2006/main" count="99" uniqueCount="71">
  <si>
    <t>Správa o hospodárení SRRZ - RZ pri ZUŠ v Humennom                                  v šk. r.  2019/2020</t>
  </si>
  <si>
    <t>EUR</t>
  </si>
  <si>
    <t>Počiatočný stav</t>
  </si>
  <si>
    <t>zostatok šk.roka 2018/2019 k 31.8.2019</t>
  </si>
  <si>
    <t xml:space="preserve">                     z toho 2% daň za rok 2017 k 31.8.2018 </t>
  </si>
  <si>
    <t xml:space="preserve">                     z toho 2% daň za rok 2018 k 31.8.2019 </t>
  </si>
  <si>
    <t xml:space="preserve">Príjmy: </t>
  </si>
  <si>
    <t>Príspevky od rodičov</t>
  </si>
  <si>
    <t xml:space="preserve">                   z toho     hudobný odbor</t>
  </si>
  <si>
    <t xml:space="preserve">                                  výtvarný odbor</t>
  </si>
  <si>
    <t xml:space="preserve">                                  tanečný odbor</t>
  </si>
  <si>
    <t xml:space="preserve">                                  literárno dramatický odbor</t>
  </si>
  <si>
    <t>Príjem z 2% dane za rok 2019 k 31.8.2020</t>
  </si>
  <si>
    <t xml:space="preserve">                   z toho 2% daň za rok 2018 po 31.8.2019</t>
  </si>
  <si>
    <t>Ostatné</t>
  </si>
  <si>
    <t>Príjmy spolu:</t>
  </si>
  <si>
    <t>Výdaje:</t>
  </si>
  <si>
    <t>Hudobný odbor  / doporučené čerpanie  2.932,- /</t>
  </si>
  <si>
    <t>z toho                 učebné pomôcky</t>
  </si>
  <si>
    <t xml:space="preserve">                           súťaže</t>
  </si>
  <si>
    <t>Výtvarný odbor   / doporučené čerpanie 1.454,-/</t>
  </si>
  <si>
    <t>Tanečný odbor  / doporučené čerpanie 1.059,-/</t>
  </si>
  <si>
    <t>Literárno-dramatický odbor  / doporučené čerpanie  310,-/</t>
  </si>
  <si>
    <t>Absolventi</t>
  </si>
  <si>
    <t>Školenia , kurzy , semináre</t>
  </si>
  <si>
    <t>Opravy a údržba</t>
  </si>
  <si>
    <t>Čerpanie 2% daň</t>
  </si>
  <si>
    <t>Koncerty</t>
  </si>
  <si>
    <t>Členské, administratíva, tlačiva, inzercia</t>
  </si>
  <si>
    <t>Reprezentačné</t>
  </si>
  <si>
    <t>Bankové poplatky</t>
  </si>
  <si>
    <t xml:space="preserve">Spolu výdaje: </t>
  </si>
  <si>
    <t>Stav k 31.8.2020</t>
  </si>
  <si>
    <t xml:space="preserve">         z toho na účte</t>
  </si>
  <si>
    <t xml:space="preserve">                    v pokladni</t>
  </si>
  <si>
    <t xml:space="preserve">        z toho 2% daň  k 31.8.2020</t>
  </si>
  <si>
    <t xml:space="preserve">V Humennom, 7.10.2019  </t>
  </si>
  <si>
    <t xml:space="preserve">                 Ing. Miroslav Kucan</t>
  </si>
  <si>
    <t>Ing. Martin Lichman</t>
  </si>
  <si>
    <t xml:space="preserve">                    hospodár RZ                                                     </t>
  </si>
  <si>
    <t xml:space="preserve">     predseda RZ</t>
  </si>
  <si>
    <t>Návrh rozpočtu na školský rok 2020/2021</t>
  </si>
  <si>
    <t xml:space="preserve"> Zostatok šk. roka 2019/2020  k 31.8.2020</t>
  </si>
  <si>
    <t xml:space="preserve">                        z toho 2% daň za rok 2018 k 31.8.2019 zostatok</t>
  </si>
  <si>
    <t xml:space="preserve">                        z toho 2% daň za rok 2019 k 31.8.2020</t>
  </si>
  <si>
    <t xml:space="preserve">Predpokladané príjmy: </t>
  </si>
  <si>
    <t>z toho                       hudobný odbor</t>
  </si>
  <si>
    <t xml:space="preserve">                                  literárno-dramatický odbor</t>
  </si>
  <si>
    <t xml:space="preserve">                                  doplatok za rok 2019/2020</t>
  </si>
  <si>
    <t>Príjem z 2% dane za rok 2020 k 31.8.2021</t>
  </si>
  <si>
    <t>Predpokladané výdaje:</t>
  </si>
  <si>
    <t>Hudobný odbor</t>
  </si>
  <si>
    <t>z toho                učebné pomôcky</t>
  </si>
  <si>
    <t>Výtvarný odbor</t>
  </si>
  <si>
    <t xml:space="preserve">                            súťaže</t>
  </si>
  <si>
    <t>Tanečný odbor</t>
  </si>
  <si>
    <t>Literárno-dramatický odbor</t>
  </si>
  <si>
    <t xml:space="preserve"> </t>
  </si>
  <si>
    <t>Výdaje spojené so školským rokom 2019/2020</t>
  </si>
  <si>
    <t>Rezerva</t>
  </si>
  <si>
    <t xml:space="preserve">      z toho príjem z 2% dane za rok 2020 k 31.8.2021</t>
  </si>
  <si>
    <t xml:space="preserve">V Humennom, </t>
  </si>
  <si>
    <t xml:space="preserve">       Ing. Miroslav Kucan</t>
  </si>
  <si>
    <t xml:space="preserve">     Ing. Martin Lichman</t>
  </si>
  <si>
    <t xml:space="preserve">             hospodár RZ                                                           </t>
  </si>
  <si>
    <t>predseda RZ</t>
  </si>
  <si>
    <r>
      <t xml:space="preserve">Číslo účtu na úhradu príspevkov ZRPŠ:  </t>
    </r>
    <r>
      <rPr>
        <b/>
        <sz val="14"/>
        <rFont val="Times New Roman"/>
        <family val="1"/>
        <charset val="238"/>
      </rPr>
      <t>SK 13 0200 0000 0015 8961 8253</t>
    </r>
  </si>
  <si>
    <t>v.r.</t>
  </si>
  <si>
    <t xml:space="preserve">                            v.r.</t>
  </si>
  <si>
    <t xml:space="preserve">            v.r.</t>
  </si>
  <si>
    <r>
      <t xml:space="preserve">                  </t>
    </r>
    <r>
      <rPr>
        <b/>
        <sz val="10"/>
        <rFont val="Arial"/>
        <family val="2"/>
        <charset val="238"/>
      </rPr>
      <t xml:space="preserve"> v.r.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</si>
</sst>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Times New Roman"/>
      <family val="1"/>
      <charset val="238"/>
    </font>
    <font>
      <sz val="16"/>
      <name val="Arial"/>
      <family val="2"/>
      <charset val="238"/>
    </font>
    <font>
      <sz val="16"/>
      <name val="Times New Roman"/>
      <family val="1"/>
      <charset val="238"/>
    </font>
    <font>
      <b/>
      <sz val="18"/>
      <name val="Arial"/>
      <family val="2"/>
      <charset val="238"/>
    </font>
    <font>
      <b/>
      <sz val="18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2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/>
    <xf numFmtId="2" fontId="4" fillId="0" borderId="9" xfId="0" applyNumberFormat="1" applyFont="1" applyBorder="1" applyAlignment="1">
      <alignment horizontal="right" vertical="center"/>
    </xf>
    <xf numFmtId="0" fontId="5" fillId="0" borderId="8" xfId="0" applyFont="1" applyBorder="1"/>
    <xf numFmtId="0" fontId="1" fillId="0" borderId="8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/>
    </xf>
    <xf numFmtId="0" fontId="6" fillId="0" borderId="5" xfId="0" applyFont="1" applyBorder="1"/>
    <xf numFmtId="2" fontId="1" fillId="0" borderId="1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2" fontId="1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2" fontId="4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2" fontId="4" fillId="0" borderId="27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2" fontId="4" fillId="0" borderId="30" xfId="0" applyNumberFormat="1" applyFont="1" applyBorder="1"/>
    <xf numFmtId="0" fontId="8" fillId="0" borderId="0" xfId="0" applyFont="1"/>
    <xf numFmtId="0" fontId="1" fillId="0" borderId="1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2" fontId="1" fillId="0" borderId="32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2" fontId="4" fillId="0" borderId="32" xfId="0" applyNumberFormat="1" applyFont="1" applyBorder="1"/>
    <xf numFmtId="0" fontId="1" fillId="0" borderId="3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2" fontId="4" fillId="0" borderId="36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4" fillId="0" borderId="10" xfId="0" applyNumberFormat="1" applyFont="1" applyBorder="1" applyAlignment="1">
      <alignment horizontal="right" vertical="center"/>
    </xf>
    <xf numFmtId="0" fontId="9" fillId="0" borderId="8" xfId="0" applyFont="1" applyBorder="1"/>
    <xf numFmtId="0" fontId="9" fillId="0" borderId="0" xfId="0" applyFont="1"/>
    <xf numFmtId="2" fontId="0" fillId="0" borderId="0" xfId="0" applyNumberFormat="1"/>
    <xf numFmtId="0" fontId="9" fillId="0" borderId="4" xfId="0" applyFont="1" applyBorder="1"/>
    <xf numFmtId="0" fontId="9" fillId="0" borderId="5" xfId="0" applyFont="1" applyBorder="1"/>
    <xf numFmtId="0" fontId="8" fillId="0" borderId="37" xfId="0" applyFont="1" applyBorder="1"/>
    <xf numFmtId="0" fontId="0" fillId="0" borderId="38" xfId="0" applyBorder="1"/>
    <xf numFmtId="2" fontId="1" fillId="0" borderId="39" xfId="0" applyNumberFormat="1" applyFont="1" applyBorder="1" applyAlignment="1">
      <alignment horizontal="right" vertical="center"/>
    </xf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2" fontId="0" fillId="0" borderId="7" xfId="0" applyNumberFormat="1" applyBorder="1" applyAlignment="1">
      <alignment horizontal="center" vertical="center" wrapText="1"/>
    </xf>
    <xf numFmtId="2" fontId="9" fillId="0" borderId="9" xfId="0" applyNumberFormat="1" applyFont="1" applyBorder="1"/>
    <xf numFmtId="0" fontId="5" fillId="0" borderId="8" xfId="0" applyFont="1" applyBorder="1" applyAlignment="1">
      <alignment horizontal="left"/>
    </xf>
    <xf numFmtId="2" fontId="8" fillId="0" borderId="9" xfId="0" applyNumberFormat="1" applyFont="1" applyBorder="1"/>
    <xf numFmtId="0" fontId="8" fillId="0" borderId="5" xfId="0" applyFont="1" applyBorder="1"/>
    <xf numFmtId="2" fontId="1" fillId="0" borderId="10" xfId="0" applyNumberFormat="1" applyFont="1" applyBorder="1"/>
    <xf numFmtId="2" fontId="1" fillId="0" borderId="40" xfId="0" applyNumberFormat="1" applyFont="1" applyBorder="1"/>
    <xf numFmtId="0" fontId="3" fillId="0" borderId="6" xfId="0" applyFont="1" applyBorder="1" applyAlignment="1">
      <alignment horizontal="left"/>
    </xf>
    <xf numFmtId="2" fontId="3" fillId="0" borderId="10" xfId="0" applyNumberFormat="1" applyFont="1" applyBorder="1"/>
    <xf numFmtId="0" fontId="5" fillId="0" borderId="4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2" fontId="4" fillId="0" borderId="14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2" fontId="1" fillId="0" borderId="6" xfId="0" applyNumberFormat="1" applyFont="1" applyBorder="1"/>
    <xf numFmtId="2" fontId="6" fillId="0" borderId="0" xfId="0" applyNumberFormat="1" applyFont="1"/>
    <xf numFmtId="2" fontId="8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/>
    <xf numFmtId="0" fontId="15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&#328;a&#382;n&#253;%20denn&#237;&#237;k%20ZU&#352;%202019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práva o hospod. 2019-2020"/>
      <sheetName val="Rozpočet 2020_2021"/>
      <sheetName val="2019-2020_1"/>
      <sheetName val="2019-2020_2 "/>
      <sheetName val="2019-2020_3"/>
    </sheetNames>
    <sheetDataSet>
      <sheetData sheetId="0"/>
      <sheetData sheetId="1"/>
      <sheetData sheetId="2"/>
      <sheetData sheetId="3"/>
      <sheetData sheetId="4">
        <row r="87">
          <cell r="Q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E5A85-F6FB-4538-9737-4B0AB9704300}">
  <dimension ref="A1:K54"/>
  <sheetViews>
    <sheetView workbookViewId="0">
      <selection activeCell="A55" sqref="A55"/>
    </sheetView>
  </sheetViews>
  <sheetFormatPr defaultRowHeight="14.4" x14ac:dyDescent="0.3"/>
  <cols>
    <col min="1" max="1" width="52.5546875" bestFit="1" customWidth="1"/>
    <col min="3" max="3" width="14.33203125" style="1" bestFit="1" customWidth="1"/>
    <col min="4" max="4" width="13" customWidth="1"/>
    <col min="9" max="9" width="23.109375" customWidth="1"/>
    <col min="10" max="10" width="16.88671875" customWidth="1"/>
    <col min="11" max="11" width="13.109375" customWidth="1"/>
  </cols>
  <sheetData>
    <row r="1" spans="1:3" ht="15" thickBot="1" x14ac:dyDescent="0.35"/>
    <row r="2" spans="1:3" x14ac:dyDescent="0.3">
      <c r="A2" s="2" t="s">
        <v>0</v>
      </c>
      <c r="B2" s="3"/>
      <c r="C2" s="4"/>
    </row>
    <row r="3" spans="1:3" ht="26.25" customHeight="1" thickBot="1" x14ac:dyDescent="0.35">
      <c r="A3" s="5"/>
      <c r="B3" s="6"/>
      <c r="C3" s="7"/>
    </row>
    <row r="4" spans="1:3" ht="26.25" customHeight="1" x14ac:dyDescent="0.3">
      <c r="A4" s="8"/>
      <c r="B4" s="9"/>
      <c r="C4" s="10" t="s">
        <v>1</v>
      </c>
    </row>
    <row r="5" spans="1:3" ht="15.6" x14ac:dyDescent="0.3">
      <c r="A5" s="11" t="s">
        <v>2</v>
      </c>
      <c r="B5" s="12"/>
      <c r="C5" s="13"/>
    </row>
    <row r="6" spans="1:3" ht="15.6" x14ac:dyDescent="0.3">
      <c r="A6" s="14" t="s">
        <v>3</v>
      </c>
      <c r="B6" s="12"/>
      <c r="C6" s="13">
        <v>6115.83</v>
      </c>
    </row>
    <row r="7" spans="1:3" ht="15.6" x14ac:dyDescent="0.3">
      <c r="A7" s="15" t="s">
        <v>4</v>
      </c>
      <c r="B7" s="12"/>
      <c r="C7" s="16">
        <v>193.87</v>
      </c>
    </row>
    <row r="8" spans="1:3" ht="16.2" thickBot="1" x14ac:dyDescent="0.35">
      <c r="A8" s="17" t="s">
        <v>5</v>
      </c>
      <c r="B8" s="18"/>
      <c r="C8" s="19">
        <v>2329.7199999999998</v>
      </c>
    </row>
    <row r="9" spans="1:3" ht="18.75" customHeight="1" x14ac:dyDescent="0.3">
      <c r="A9" s="20" t="s">
        <v>6</v>
      </c>
      <c r="B9" s="21"/>
      <c r="C9" s="22"/>
    </row>
    <row r="10" spans="1:3" ht="15.75" customHeight="1" thickBot="1" x14ac:dyDescent="0.35">
      <c r="A10" s="23"/>
      <c r="B10" s="24"/>
      <c r="C10" s="25"/>
    </row>
    <row r="11" spans="1:3" ht="15.6" x14ac:dyDescent="0.3">
      <c r="A11" s="26" t="s">
        <v>7</v>
      </c>
      <c r="B11" s="27"/>
      <c r="C11" s="28">
        <v>5845</v>
      </c>
    </row>
    <row r="12" spans="1:3" x14ac:dyDescent="0.3">
      <c r="A12" s="29" t="s">
        <v>8</v>
      </c>
      <c r="B12" s="30"/>
      <c r="C12" s="31">
        <v>3022</v>
      </c>
    </row>
    <row r="13" spans="1:3" x14ac:dyDescent="0.3">
      <c r="A13" s="29" t="s">
        <v>9</v>
      </c>
      <c r="B13" s="30"/>
      <c r="C13" s="31">
        <v>1454</v>
      </c>
    </row>
    <row r="14" spans="1:3" x14ac:dyDescent="0.3">
      <c r="A14" s="29" t="s">
        <v>10</v>
      </c>
      <c r="B14" s="30"/>
      <c r="C14" s="31">
        <v>1059</v>
      </c>
    </row>
    <row r="15" spans="1:3" x14ac:dyDescent="0.3">
      <c r="A15" s="29" t="s">
        <v>11</v>
      </c>
      <c r="B15" s="30"/>
      <c r="C15" s="31">
        <v>310</v>
      </c>
    </row>
    <row r="16" spans="1:3" ht="15.6" x14ac:dyDescent="0.3">
      <c r="A16" s="32" t="s">
        <v>12</v>
      </c>
      <c r="B16" s="33"/>
      <c r="C16" s="34">
        <v>2493.8000000000002</v>
      </c>
    </row>
    <row r="17" spans="1:11" x14ac:dyDescent="0.3">
      <c r="A17" s="29" t="s">
        <v>13</v>
      </c>
      <c r="B17" s="30"/>
      <c r="C17" s="35">
        <v>9.6</v>
      </c>
    </row>
    <row r="18" spans="1:11" ht="16.2" thickBot="1" x14ac:dyDescent="0.35">
      <c r="A18" s="36" t="s">
        <v>14</v>
      </c>
      <c r="B18" s="37"/>
      <c r="C18" s="38">
        <v>486</v>
      </c>
    </row>
    <row r="19" spans="1:11" ht="16.2" thickBot="1" x14ac:dyDescent="0.35">
      <c r="A19" s="39" t="s">
        <v>15</v>
      </c>
      <c r="B19" s="40"/>
      <c r="C19" s="41">
        <v>14940.63</v>
      </c>
    </row>
    <row r="20" spans="1:11" ht="18.75" customHeight="1" x14ac:dyDescent="0.3">
      <c r="A20" s="23" t="s">
        <v>16</v>
      </c>
      <c r="B20" s="24"/>
      <c r="C20" s="25"/>
    </row>
    <row r="21" spans="1:11" ht="18.75" customHeight="1" thickBot="1" x14ac:dyDescent="0.35">
      <c r="A21" s="23"/>
      <c r="B21" s="24"/>
      <c r="C21" s="25"/>
    </row>
    <row r="22" spans="1:11" s="45" customFormat="1" ht="15.6" x14ac:dyDescent="0.3">
      <c r="A22" s="42" t="s">
        <v>17</v>
      </c>
      <c r="B22" s="43"/>
      <c r="C22" s="44">
        <v>85.82</v>
      </c>
      <c r="D22"/>
      <c r="E22"/>
      <c r="F22"/>
      <c r="G22"/>
      <c r="H22"/>
      <c r="I22"/>
      <c r="J22"/>
      <c r="K22"/>
    </row>
    <row r="23" spans="1:11" x14ac:dyDescent="0.3">
      <c r="A23" s="46" t="s">
        <v>18</v>
      </c>
      <c r="B23" s="47"/>
      <c r="C23" s="48">
        <f>'[1]2019-2020_3'!Q87</f>
        <v>0</v>
      </c>
    </row>
    <row r="24" spans="1:11" s="45" customFormat="1" x14ac:dyDescent="0.3">
      <c r="A24" s="46" t="s">
        <v>19</v>
      </c>
      <c r="B24" s="47"/>
      <c r="C24" s="48">
        <v>85.82</v>
      </c>
      <c r="D24"/>
      <c r="E24"/>
      <c r="F24"/>
      <c r="G24"/>
      <c r="H24"/>
      <c r="I24"/>
      <c r="J24"/>
      <c r="K24"/>
    </row>
    <row r="25" spans="1:11" s="45" customFormat="1" ht="15.6" x14ac:dyDescent="0.3">
      <c r="A25" s="49" t="s">
        <v>20</v>
      </c>
      <c r="B25" s="50"/>
      <c r="C25" s="51">
        <v>328.7</v>
      </c>
      <c r="D25"/>
      <c r="E25"/>
      <c r="F25"/>
      <c r="G25"/>
      <c r="H25"/>
      <c r="I25"/>
      <c r="J25"/>
      <c r="K25"/>
    </row>
    <row r="26" spans="1:11" s="45" customFormat="1" ht="13.2" x14ac:dyDescent="0.25">
      <c r="A26" s="46" t="s">
        <v>18</v>
      </c>
      <c r="B26" s="52"/>
      <c r="C26" s="48">
        <v>310</v>
      </c>
    </row>
    <row r="27" spans="1:11" s="45" customFormat="1" ht="13.2" x14ac:dyDescent="0.25">
      <c r="A27" s="46" t="s">
        <v>19</v>
      </c>
      <c r="B27" s="47"/>
      <c r="C27" s="48">
        <v>18.7</v>
      </c>
    </row>
    <row r="28" spans="1:11" s="45" customFormat="1" ht="15.6" x14ac:dyDescent="0.3">
      <c r="A28" s="49" t="s">
        <v>21</v>
      </c>
      <c r="B28" s="50"/>
      <c r="C28" s="51">
        <v>214.42</v>
      </c>
      <c r="D28"/>
      <c r="E28"/>
      <c r="F28"/>
      <c r="G28"/>
      <c r="H28"/>
      <c r="I28"/>
      <c r="J28"/>
      <c r="K28"/>
    </row>
    <row r="29" spans="1:11" s="45" customFormat="1" ht="13.2" x14ac:dyDescent="0.25">
      <c r="A29" s="46" t="s">
        <v>18</v>
      </c>
      <c r="B29" s="47"/>
      <c r="C29" s="48">
        <v>124.42</v>
      </c>
    </row>
    <row r="30" spans="1:11" s="45" customFormat="1" ht="13.2" x14ac:dyDescent="0.25">
      <c r="A30" s="46" t="s">
        <v>19</v>
      </c>
      <c r="B30" s="47"/>
      <c r="C30" s="48">
        <v>90</v>
      </c>
    </row>
    <row r="31" spans="1:11" ht="15.6" x14ac:dyDescent="0.3">
      <c r="A31" s="49" t="s">
        <v>22</v>
      </c>
      <c r="B31" s="53"/>
      <c r="C31" s="51">
        <v>465.48</v>
      </c>
    </row>
    <row r="32" spans="1:11" x14ac:dyDescent="0.3">
      <c r="A32" s="46" t="s">
        <v>18</v>
      </c>
      <c r="B32" s="52"/>
      <c r="C32" s="48">
        <v>315.48</v>
      </c>
    </row>
    <row r="33" spans="1:11" x14ac:dyDescent="0.3">
      <c r="A33" s="46" t="s">
        <v>19</v>
      </c>
      <c r="B33" s="52"/>
      <c r="C33" s="48">
        <v>150</v>
      </c>
    </row>
    <row r="34" spans="1:11" ht="15.6" x14ac:dyDescent="0.3">
      <c r="A34" s="49" t="s">
        <v>23</v>
      </c>
      <c r="B34" s="50"/>
      <c r="C34" s="51">
        <v>330</v>
      </c>
    </row>
    <row r="35" spans="1:11" ht="15.6" x14ac:dyDescent="0.3">
      <c r="A35" s="49" t="s">
        <v>24</v>
      </c>
      <c r="B35" s="50"/>
      <c r="C35" s="51">
        <v>0</v>
      </c>
    </row>
    <row r="36" spans="1:11" s="45" customFormat="1" ht="15.6" x14ac:dyDescent="0.3">
      <c r="A36" s="49" t="s">
        <v>25</v>
      </c>
      <c r="B36" s="50"/>
      <c r="C36" s="51">
        <v>2371.9499999999998</v>
      </c>
      <c r="D36"/>
      <c r="E36"/>
      <c r="F36"/>
      <c r="G36"/>
      <c r="H36"/>
      <c r="I36"/>
      <c r="J36"/>
      <c r="K36"/>
    </row>
    <row r="37" spans="1:11" s="45" customFormat="1" ht="15.6" x14ac:dyDescent="0.3">
      <c r="A37" s="49" t="s">
        <v>26</v>
      </c>
      <c r="B37" s="50"/>
      <c r="C37" s="51">
        <v>1765.96</v>
      </c>
      <c r="D37"/>
      <c r="E37"/>
      <c r="F37"/>
      <c r="G37"/>
      <c r="H37"/>
      <c r="I37"/>
      <c r="J37"/>
      <c r="K37"/>
    </row>
    <row r="38" spans="1:11" ht="15.6" x14ac:dyDescent="0.3">
      <c r="A38" s="49" t="s">
        <v>27</v>
      </c>
      <c r="B38" s="50"/>
      <c r="C38" s="51">
        <v>37.729999999999997</v>
      </c>
    </row>
    <row r="39" spans="1:11" s="45" customFormat="1" ht="15.6" x14ac:dyDescent="0.3">
      <c r="A39" s="49" t="s">
        <v>28</v>
      </c>
      <c r="B39" s="50"/>
      <c r="C39" s="51">
        <v>542.65</v>
      </c>
      <c r="D39"/>
      <c r="E39"/>
      <c r="F39"/>
      <c r="G39"/>
      <c r="H39"/>
      <c r="I39"/>
      <c r="J39"/>
      <c r="K39"/>
    </row>
    <row r="40" spans="1:11" s="45" customFormat="1" ht="15.6" x14ac:dyDescent="0.3">
      <c r="A40" s="49" t="s">
        <v>29</v>
      </c>
      <c r="B40" s="50"/>
      <c r="C40" s="51">
        <v>0</v>
      </c>
      <c r="D40"/>
      <c r="E40"/>
      <c r="F40"/>
      <c r="G40"/>
      <c r="H40"/>
      <c r="I40"/>
      <c r="J40"/>
      <c r="K40"/>
    </row>
    <row r="41" spans="1:11" ht="16.2" thickBot="1" x14ac:dyDescent="0.35">
      <c r="A41" s="54" t="s">
        <v>30</v>
      </c>
      <c r="B41" s="55"/>
      <c r="C41" s="56">
        <v>110.2</v>
      </c>
    </row>
    <row r="42" spans="1:11" ht="16.2" thickBot="1" x14ac:dyDescent="0.35">
      <c r="A42" s="57" t="s">
        <v>31</v>
      </c>
      <c r="B42" s="58"/>
      <c r="C42" s="59">
        <v>6252.91</v>
      </c>
    </row>
    <row r="43" spans="1:11" ht="16.2" thickBot="1" x14ac:dyDescent="0.35">
      <c r="A43" s="60" t="s">
        <v>32</v>
      </c>
      <c r="B43" s="61"/>
      <c r="C43" s="59">
        <v>8687.7199999999993</v>
      </c>
      <c r="E43" s="62"/>
    </row>
    <row r="44" spans="1:11" s="45" customFormat="1" ht="15.6" x14ac:dyDescent="0.3">
      <c r="A44" s="60" t="s">
        <v>33</v>
      </c>
      <c r="B44" s="61"/>
      <c r="C44" s="13">
        <v>8501.1200000000008</v>
      </c>
      <c r="I44"/>
      <c r="J44"/>
      <c r="K44"/>
    </row>
    <row r="45" spans="1:11" ht="16.2" thickBot="1" x14ac:dyDescent="0.35">
      <c r="A45" s="63" t="s">
        <v>34</v>
      </c>
      <c r="B45" s="64"/>
      <c r="C45" s="59">
        <v>186.6</v>
      </c>
      <c r="F45" s="62"/>
    </row>
    <row r="46" spans="1:11" ht="15" thickBot="1" x14ac:dyDescent="0.35">
      <c r="A46" s="65" t="s">
        <v>35</v>
      </c>
      <c r="B46" s="66"/>
      <c r="C46" s="67">
        <v>2742.44</v>
      </c>
    </row>
    <row r="47" spans="1:11" s="45" customFormat="1" ht="13.2" x14ac:dyDescent="0.25">
      <c r="C47" s="1"/>
    </row>
    <row r="48" spans="1:11" s="45" customFormat="1" ht="18" x14ac:dyDescent="0.35">
      <c r="A48" s="68" t="s">
        <v>36</v>
      </c>
      <c r="B48" s="69"/>
      <c r="C48" s="1"/>
    </row>
    <row r="49" spans="1:3" s="45" customFormat="1" ht="15.6" x14ac:dyDescent="0.3">
      <c r="B49" s="70"/>
      <c r="C49" s="71"/>
    </row>
    <row r="50" spans="1:3" s="45" customFormat="1" ht="15.6" x14ac:dyDescent="0.3">
      <c r="A50" s="69" t="s">
        <v>37</v>
      </c>
      <c r="B50" s="70" t="s">
        <v>38</v>
      </c>
      <c r="C50" s="71"/>
    </row>
    <row r="51" spans="1:3" s="45" customFormat="1" ht="15.6" x14ac:dyDescent="0.3">
      <c r="A51" s="70" t="s">
        <v>39</v>
      </c>
      <c r="B51" s="70" t="s">
        <v>40</v>
      </c>
      <c r="C51" s="72"/>
    </row>
    <row r="52" spans="1:3" s="45" customFormat="1" ht="15.6" x14ac:dyDescent="0.3">
      <c r="A52" s="107" t="s">
        <v>68</v>
      </c>
      <c r="B52" s="69" t="s">
        <v>69</v>
      </c>
      <c r="C52" s="1"/>
    </row>
    <row r="53" spans="1:3" ht="21" x14ac:dyDescent="0.3">
      <c r="A53" s="73"/>
      <c r="B53" s="73"/>
      <c r="C53" s="74"/>
    </row>
    <row r="54" spans="1:3" s="45" customFormat="1" ht="22.8" x14ac:dyDescent="0.25">
      <c r="A54" s="75"/>
      <c r="B54" s="75"/>
      <c r="C54" s="76"/>
    </row>
  </sheetData>
  <mergeCells count="33">
    <mergeCell ref="A40:B40"/>
    <mergeCell ref="A41:B41"/>
    <mergeCell ref="A42:B42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5:B15"/>
    <mergeCell ref="A16:B16"/>
    <mergeCell ref="A17:B17"/>
    <mergeCell ref="A18:B18"/>
    <mergeCell ref="A19:B19"/>
    <mergeCell ref="A20:C21"/>
    <mergeCell ref="A2:C3"/>
    <mergeCell ref="A9:C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5066A-4924-442C-985A-09D3825BCC30}">
  <dimension ref="A1:K54"/>
  <sheetViews>
    <sheetView tabSelected="1" topLeftCell="A31" workbookViewId="0">
      <selection activeCell="A53" sqref="A53:E53"/>
    </sheetView>
  </sheetViews>
  <sheetFormatPr defaultRowHeight="14.4" x14ac:dyDescent="0.3"/>
  <cols>
    <col min="1" max="1" width="52.5546875" bestFit="1" customWidth="1"/>
    <col min="3" max="3" width="13.33203125" style="62" bestFit="1" customWidth="1"/>
  </cols>
  <sheetData>
    <row r="1" spans="1:3" ht="15" thickBot="1" x14ac:dyDescent="0.35"/>
    <row r="2" spans="1:3" x14ac:dyDescent="0.3">
      <c r="A2" s="2" t="s">
        <v>41</v>
      </c>
      <c r="B2" s="3"/>
      <c r="C2" s="4"/>
    </row>
    <row r="3" spans="1:3" ht="26.25" customHeight="1" thickBot="1" x14ac:dyDescent="0.35">
      <c r="A3" s="5"/>
      <c r="B3" s="6"/>
      <c r="C3" s="7"/>
    </row>
    <row r="4" spans="1:3" ht="26.25" customHeight="1" x14ac:dyDescent="0.3">
      <c r="A4" s="8"/>
      <c r="B4" s="9"/>
      <c r="C4" s="80" t="s">
        <v>1</v>
      </c>
    </row>
    <row r="5" spans="1:3" ht="15.6" x14ac:dyDescent="0.3">
      <c r="A5" s="11" t="s">
        <v>2</v>
      </c>
      <c r="B5" s="12"/>
      <c r="C5" s="81"/>
    </row>
    <row r="6" spans="1:3" ht="15.6" x14ac:dyDescent="0.3">
      <c r="A6" s="82" t="s">
        <v>42</v>
      </c>
      <c r="B6" s="12"/>
      <c r="C6" s="81">
        <v>8687.7199999999993</v>
      </c>
    </row>
    <row r="7" spans="1:3" ht="15.6" x14ac:dyDescent="0.3">
      <c r="A7" s="15" t="s">
        <v>43</v>
      </c>
      <c r="B7" s="12"/>
      <c r="C7" s="83">
        <v>248.64</v>
      </c>
    </row>
    <row r="8" spans="1:3" ht="15" thickBot="1" x14ac:dyDescent="0.35">
      <c r="A8" s="17" t="s">
        <v>44</v>
      </c>
      <c r="B8" s="84"/>
      <c r="C8" s="85">
        <v>2493.8000000000002</v>
      </c>
    </row>
    <row r="9" spans="1:3" ht="18.75" customHeight="1" x14ac:dyDescent="0.3">
      <c r="A9" s="20" t="s">
        <v>45</v>
      </c>
      <c r="B9" s="21"/>
      <c r="C9" s="22"/>
    </row>
    <row r="10" spans="1:3" ht="15.75" customHeight="1" thickBot="1" x14ac:dyDescent="0.35">
      <c r="A10" s="23"/>
      <c r="B10" s="24"/>
      <c r="C10" s="25"/>
    </row>
    <row r="11" spans="1:3" s="45" customFormat="1" ht="15.6" x14ac:dyDescent="0.3">
      <c r="A11" s="42" t="s">
        <v>7</v>
      </c>
      <c r="B11" s="43"/>
      <c r="C11" s="44">
        <v>3385</v>
      </c>
    </row>
    <row r="12" spans="1:3" s="45" customFormat="1" ht="13.2" x14ac:dyDescent="0.25">
      <c r="A12" s="46" t="s">
        <v>46</v>
      </c>
      <c r="B12" s="52"/>
      <c r="C12" s="86">
        <v>1750</v>
      </c>
    </row>
    <row r="13" spans="1:3" s="45" customFormat="1" ht="13.2" x14ac:dyDescent="0.25">
      <c r="A13" s="46" t="s">
        <v>9</v>
      </c>
      <c r="B13" s="52"/>
      <c r="C13" s="86">
        <v>883.5</v>
      </c>
    </row>
    <row r="14" spans="1:3" s="45" customFormat="1" ht="13.2" x14ac:dyDescent="0.25">
      <c r="A14" s="46" t="s">
        <v>10</v>
      </c>
      <c r="B14" s="52"/>
      <c r="C14" s="86">
        <v>641.5</v>
      </c>
    </row>
    <row r="15" spans="1:3" s="45" customFormat="1" ht="13.2" x14ac:dyDescent="0.25">
      <c r="A15" s="46" t="s">
        <v>47</v>
      </c>
      <c r="B15" s="52"/>
      <c r="C15" s="86">
        <v>110</v>
      </c>
    </row>
    <row r="16" spans="1:3" s="45" customFormat="1" ht="13.2" x14ac:dyDescent="0.25">
      <c r="A16" s="77" t="s">
        <v>48</v>
      </c>
      <c r="B16" s="78"/>
      <c r="C16" s="86">
        <v>0</v>
      </c>
    </row>
    <row r="17" spans="1:11" s="45" customFormat="1" ht="15.6" x14ac:dyDescent="0.3">
      <c r="A17" s="49" t="s">
        <v>49</v>
      </c>
      <c r="B17" s="50"/>
      <c r="C17" s="51">
        <v>2500</v>
      </c>
    </row>
    <row r="18" spans="1:11" s="45" customFormat="1" ht="16.2" thickBot="1" x14ac:dyDescent="0.35">
      <c r="A18" s="54" t="s">
        <v>14</v>
      </c>
      <c r="B18" s="55"/>
      <c r="C18" s="56">
        <v>0</v>
      </c>
    </row>
    <row r="19" spans="1:11" ht="16.2" thickBot="1" x14ac:dyDescent="0.35">
      <c r="A19" s="57" t="s">
        <v>15</v>
      </c>
      <c r="B19" s="87"/>
      <c r="C19" s="88">
        <v>14572.72</v>
      </c>
      <c r="D19" s="62"/>
    </row>
    <row r="20" spans="1:11" ht="18.75" customHeight="1" x14ac:dyDescent="0.3">
      <c r="A20" s="20" t="s">
        <v>50</v>
      </c>
      <c r="B20" s="21"/>
      <c r="C20" s="22"/>
    </row>
    <row r="21" spans="1:11" ht="18.75" customHeight="1" thickBot="1" x14ac:dyDescent="0.35">
      <c r="A21" s="23"/>
      <c r="B21" s="24"/>
      <c r="C21" s="25"/>
    </row>
    <row r="22" spans="1:11" s="45" customFormat="1" ht="15.6" x14ac:dyDescent="0.3">
      <c r="A22" s="42" t="s">
        <v>51</v>
      </c>
      <c r="B22" s="89"/>
      <c r="C22" s="44">
        <v>2900</v>
      </c>
      <c r="D22"/>
      <c r="E22"/>
      <c r="F22"/>
      <c r="G22"/>
      <c r="H22"/>
      <c r="I22"/>
      <c r="J22"/>
      <c r="K22"/>
    </row>
    <row r="23" spans="1:11" x14ac:dyDescent="0.3">
      <c r="A23" s="46" t="s">
        <v>52</v>
      </c>
      <c r="B23" s="52"/>
      <c r="C23" s="48">
        <v>2000</v>
      </c>
    </row>
    <row r="24" spans="1:11" s="45" customFormat="1" x14ac:dyDescent="0.3">
      <c r="A24" s="46" t="s">
        <v>19</v>
      </c>
      <c r="B24" s="52"/>
      <c r="C24" s="48">
        <v>900</v>
      </c>
      <c r="D24"/>
      <c r="E24"/>
      <c r="F24"/>
      <c r="G24"/>
      <c r="H24"/>
      <c r="I24"/>
      <c r="J24"/>
      <c r="K24"/>
    </row>
    <row r="25" spans="1:11" s="45" customFormat="1" ht="15.6" x14ac:dyDescent="0.3">
      <c r="A25" s="49" t="s">
        <v>53</v>
      </c>
      <c r="B25" s="53"/>
      <c r="C25" s="51">
        <v>1500</v>
      </c>
      <c r="D25"/>
      <c r="E25"/>
      <c r="F25"/>
      <c r="G25"/>
      <c r="H25"/>
      <c r="I25"/>
      <c r="J25"/>
      <c r="K25"/>
    </row>
    <row r="26" spans="1:11" s="45" customFormat="1" ht="13.2" x14ac:dyDescent="0.25">
      <c r="A26" s="77" t="s">
        <v>18</v>
      </c>
      <c r="B26" s="79"/>
      <c r="C26" s="48">
        <v>1300</v>
      </c>
    </row>
    <row r="27" spans="1:11" s="45" customFormat="1" ht="13.2" x14ac:dyDescent="0.25">
      <c r="A27" s="46" t="s">
        <v>54</v>
      </c>
      <c r="B27" s="52"/>
      <c r="C27" s="48">
        <v>200</v>
      </c>
    </row>
    <row r="28" spans="1:11" s="45" customFormat="1" ht="15.6" x14ac:dyDescent="0.3">
      <c r="A28" s="49" t="s">
        <v>55</v>
      </c>
      <c r="B28" s="53"/>
      <c r="C28" s="51">
        <v>1000</v>
      </c>
      <c r="D28"/>
      <c r="E28"/>
      <c r="F28"/>
      <c r="G28"/>
      <c r="H28"/>
      <c r="I28"/>
      <c r="J28"/>
      <c r="K28"/>
    </row>
    <row r="29" spans="1:11" s="45" customFormat="1" ht="13.2" x14ac:dyDescent="0.25">
      <c r="A29" s="46" t="s">
        <v>18</v>
      </c>
      <c r="B29" s="52"/>
      <c r="C29" s="48">
        <v>600</v>
      </c>
    </row>
    <row r="30" spans="1:11" s="45" customFormat="1" ht="13.2" x14ac:dyDescent="0.25">
      <c r="A30" s="46" t="s">
        <v>54</v>
      </c>
      <c r="B30" s="52"/>
      <c r="C30" s="48">
        <v>400</v>
      </c>
    </row>
    <row r="31" spans="1:11" ht="15.6" x14ac:dyDescent="0.3">
      <c r="A31" s="49" t="s">
        <v>56</v>
      </c>
      <c r="B31" s="53"/>
      <c r="C31" s="51">
        <v>350</v>
      </c>
    </row>
    <row r="32" spans="1:11" s="45" customFormat="1" ht="13.2" x14ac:dyDescent="0.25">
      <c r="A32" s="46" t="s">
        <v>18</v>
      </c>
      <c r="B32" s="52"/>
      <c r="C32" s="48">
        <v>200</v>
      </c>
    </row>
    <row r="33" spans="1:11" s="45" customFormat="1" ht="13.2" x14ac:dyDescent="0.25">
      <c r="A33" s="46" t="s">
        <v>19</v>
      </c>
      <c r="B33" s="52"/>
      <c r="C33" s="48">
        <v>150</v>
      </c>
    </row>
    <row r="34" spans="1:11" ht="15.6" x14ac:dyDescent="0.3">
      <c r="A34" s="49" t="s">
        <v>23</v>
      </c>
      <c r="B34" s="53"/>
      <c r="C34" s="51">
        <v>350</v>
      </c>
      <c r="E34" s="45" t="s">
        <v>57</v>
      </c>
    </row>
    <row r="35" spans="1:11" ht="15.6" x14ac:dyDescent="0.3">
      <c r="A35" s="49" t="s">
        <v>24</v>
      </c>
      <c r="B35" s="53"/>
      <c r="C35" s="51">
        <v>600</v>
      </c>
    </row>
    <row r="36" spans="1:11" s="45" customFormat="1" ht="15.6" x14ac:dyDescent="0.3">
      <c r="A36" s="49" t="s">
        <v>25</v>
      </c>
      <c r="B36" s="53"/>
      <c r="C36" s="51">
        <v>2000</v>
      </c>
      <c r="D36"/>
      <c r="E36"/>
      <c r="F36"/>
      <c r="G36"/>
      <c r="H36"/>
      <c r="I36"/>
      <c r="J36"/>
      <c r="K36"/>
    </row>
    <row r="37" spans="1:11" s="45" customFormat="1" ht="15.6" x14ac:dyDescent="0.3">
      <c r="A37" s="49" t="s">
        <v>26</v>
      </c>
      <c r="B37" s="53"/>
      <c r="C37" s="51">
        <v>2562</v>
      </c>
      <c r="D37"/>
      <c r="E37"/>
      <c r="F37"/>
      <c r="G37"/>
      <c r="H37"/>
      <c r="I37"/>
      <c r="J37"/>
      <c r="K37"/>
    </row>
    <row r="38" spans="1:11" ht="15.6" x14ac:dyDescent="0.3">
      <c r="A38" s="49" t="s">
        <v>27</v>
      </c>
      <c r="B38" s="53"/>
      <c r="C38" s="51">
        <v>100</v>
      </c>
    </row>
    <row r="39" spans="1:11" s="45" customFormat="1" ht="15.6" x14ac:dyDescent="0.3">
      <c r="A39" s="49" t="s">
        <v>28</v>
      </c>
      <c r="B39" s="53"/>
      <c r="C39" s="51">
        <v>500</v>
      </c>
      <c r="D39"/>
      <c r="E39"/>
      <c r="F39"/>
      <c r="G39"/>
      <c r="H39"/>
      <c r="I39"/>
      <c r="J39"/>
      <c r="K39"/>
    </row>
    <row r="40" spans="1:11" s="45" customFormat="1" ht="15.6" x14ac:dyDescent="0.3">
      <c r="A40" s="49" t="s">
        <v>29</v>
      </c>
      <c r="B40" s="53"/>
      <c r="C40" s="51">
        <v>100</v>
      </c>
      <c r="D40"/>
      <c r="E40"/>
      <c r="F40"/>
      <c r="G40"/>
      <c r="H40"/>
      <c r="I40"/>
      <c r="J40"/>
      <c r="K40"/>
    </row>
    <row r="41" spans="1:11" ht="15.6" x14ac:dyDescent="0.3">
      <c r="A41" s="49" t="s">
        <v>30</v>
      </c>
      <c r="B41" s="53"/>
      <c r="C41" s="51">
        <v>110</v>
      </c>
    </row>
    <row r="42" spans="1:11" ht="15.6" x14ac:dyDescent="0.3">
      <c r="A42" s="90" t="s">
        <v>58</v>
      </c>
      <c r="B42" s="91"/>
      <c r="C42" s="51">
        <v>0</v>
      </c>
    </row>
    <row r="43" spans="1:11" ht="16.2" thickBot="1" x14ac:dyDescent="0.35">
      <c r="A43" s="57" t="s">
        <v>31</v>
      </c>
      <c r="B43" s="87"/>
      <c r="C43" s="59">
        <v>12072</v>
      </c>
    </row>
    <row r="44" spans="1:11" s="45" customFormat="1" ht="15.6" x14ac:dyDescent="0.3">
      <c r="A44" s="92" t="s">
        <v>59</v>
      </c>
      <c r="B44" s="93"/>
      <c r="C44" s="94">
        <v>2500.7199999999998</v>
      </c>
    </row>
    <row r="45" spans="1:11" s="45" customFormat="1" ht="13.8" thickBot="1" x14ac:dyDescent="0.3">
      <c r="A45" s="95" t="s">
        <v>60</v>
      </c>
      <c r="B45" s="96"/>
      <c r="C45" s="97">
        <v>2500</v>
      </c>
    </row>
    <row r="46" spans="1:11" s="45" customFormat="1" ht="15" x14ac:dyDescent="0.25">
      <c r="C46" s="98"/>
    </row>
    <row r="47" spans="1:11" ht="18" x14ac:dyDescent="0.35">
      <c r="A47" s="68" t="s">
        <v>61</v>
      </c>
    </row>
    <row r="48" spans="1:11" s="45" customFormat="1" ht="13.2" x14ac:dyDescent="0.25">
      <c r="C48" s="99"/>
    </row>
    <row r="49" spans="1:5" s="45" customFormat="1" ht="13.2" x14ac:dyDescent="0.25">
      <c r="C49" s="99"/>
    </row>
    <row r="50" spans="1:5" s="45" customFormat="1" ht="15.6" x14ac:dyDescent="0.3">
      <c r="A50" s="69" t="s">
        <v>62</v>
      </c>
      <c r="B50" s="69" t="s">
        <v>63</v>
      </c>
      <c r="C50" s="99"/>
    </row>
    <row r="51" spans="1:5" s="45" customFormat="1" ht="15.6" x14ac:dyDescent="0.3">
      <c r="A51" s="100" t="s">
        <v>64</v>
      </c>
      <c r="B51" s="101"/>
      <c r="C51" s="102" t="s">
        <v>65</v>
      </c>
    </row>
    <row r="52" spans="1:5" s="45" customFormat="1" ht="15.6" x14ac:dyDescent="0.3">
      <c r="A52" s="45" t="s">
        <v>70</v>
      </c>
      <c r="B52" s="103" t="s">
        <v>67</v>
      </c>
      <c r="C52" s="104"/>
    </row>
    <row r="53" spans="1:5" ht="20.25" customHeight="1" x14ac:dyDescent="0.3">
      <c r="A53" s="105" t="s">
        <v>66</v>
      </c>
      <c r="B53" s="105"/>
      <c r="C53" s="105"/>
      <c r="D53" s="105"/>
      <c r="E53" s="105"/>
    </row>
    <row r="54" spans="1:5" s="45" customFormat="1" ht="17.399999999999999" x14ac:dyDescent="0.3">
      <c r="A54" s="106"/>
      <c r="C54" s="99"/>
    </row>
  </sheetData>
  <mergeCells count="37">
    <mergeCell ref="A53:E53"/>
    <mergeCell ref="A42:B42"/>
    <mergeCell ref="A43:B43"/>
    <mergeCell ref="A44:B44"/>
    <mergeCell ref="A45:B45"/>
    <mergeCell ref="A51:B51"/>
    <mergeCell ref="B52:C52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7:B27"/>
    <mergeCell ref="A28:B28"/>
    <mergeCell ref="A29:B29"/>
    <mergeCell ref="A15:B15"/>
    <mergeCell ref="A17:B17"/>
    <mergeCell ref="A18:B18"/>
    <mergeCell ref="A19:B19"/>
    <mergeCell ref="A20:C21"/>
    <mergeCell ref="A22:B22"/>
    <mergeCell ref="A2:C3"/>
    <mergeCell ref="A9:C10"/>
    <mergeCell ref="A11:B11"/>
    <mergeCell ref="A12:B12"/>
    <mergeCell ref="A13:B1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</dc:creator>
  <cp:lastModifiedBy>miroslav</cp:lastModifiedBy>
  <dcterms:created xsi:type="dcterms:W3CDTF">2020-11-12T11:30:42Z</dcterms:created>
  <dcterms:modified xsi:type="dcterms:W3CDTF">2020-11-12T11:42:36Z</dcterms:modified>
</cp:coreProperties>
</file>